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ev\aliyun\sunxiaofeng.net\blog\2024-08-09-visualize-project-progress-cumulative-flow-diagram\assets\file\"/>
    </mc:Choice>
  </mc:AlternateContent>
  <xr:revisionPtr revIDLastSave="0" documentId="13_ncr:1_{7418396E-6EA0-4B89-A032-4A4BBEC98F70}" xr6:coauthVersionLast="47" xr6:coauthVersionMax="47" xr10:uidLastSave="{00000000-0000-0000-0000-000000000000}"/>
  <bookViews>
    <workbookView xWindow="-108" yWindow="-108" windowWidth="27096" windowHeight="16296" xr2:uid="{47F5DD5C-B1F0-4B70-B401-D66F1681BB6B}"/>
  </bookViews>
  <sheets>
    <sheet name="Sprint 1" sheetId="1" r:id="rId1"/>
  </sheets>
  <definedNames>
    <definedName name="ID" localSheetId="0">#REF!</definedName>
    <definedName name="ID">#REF!</definedName>
    <definedName name="Ref_Backlog_Prior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28465717</author>
  </authors>
  <commentList>
    <comment ref="D2" authorId="0" shapeId="0" xr:uid="{D6FAEAF5-0763-4A6E-A8A6-3B96AB2856BE}">
      <text>
        <r>
          <rPr>
            <sz val="8"/>
            <color indexed="81"/>
            <rFont val="Tahoma"/>
            <family val="2"/>
          </rPr>
          <t>ONGOING,DONE</t>
        </r>
      </text>
    </comment>
  </commentList>
</comments>
</file>

<file path=xl/sharedStrings.xml><?xml version="1.0" encoding="utf-8"?>
<sst xmlns="http://schemas.openxmlformats.org/spreadsheetml/2006/main" count="5" uniqueCount="5">
  <si>
    <t>Date</t>
    <phoneticPr fontId="2" type="noConversion"/>
  </si>
  <si>
    <t>TODO</t>
    <phoneticPr fontId="2" type="noConversion"/>
  </si>
  <si>
    <t>DEVELOPMENT</t>
    <phoneticPr fontId="2" type="noConversion"/>
  </si>
  <si>
    <t>TESTING</t>
    <phoneticPr fontId="2" type="noConversion"/>
  </si>
  <si>
    <t>DONE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</si>
</sst>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等线"/>
      <family val="2"/>
      <charset val="134"/>
      <scheme val="minor"/>
    </font>
    <font>
      <b/>
      <sz val="14"/>
      <color rgb="FF3B5998"/>
      <name val="Calibri"/>
      <family val="2"/>
    </font>
    <font>
      <sz val="9"/>
      <name val="等线"/>
      <family val="2"/>
      <charset val="134"/>
      <scheme val="minor"/>
    </font>
    <font>
      <b/>
      <sz val="14"/>
      <color rgb="FF034EA2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0"/>
      <name val="Calibri"/>
      <family val="2"/>
    </font>
    <font>
      <sz val="8"/>
      <color indexed="81"/>
      <name val="Tahoma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5" fillId="0" borderId="0" xfId="0" applyNumberFormat="1" applyFo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14" fontId="4" fillId="0" borderId="0" xfId="0" applyNumberFormat="1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1" xfId="0" applyFont="1" applyBorder="1">
      <alignment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</cellXfs>
  <cellStyles count="1">
    <cellStyle name="常规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76" formatCode="yyyy/mm/dd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DBE5F1"/>
        </patternFill>
      </fill>
    </dxf>
    <dxf>
      <fill>
        <patternFill>
          <bgColor rgb="FFB8CCE4"/>
        </patternFill>
      </fill>
    </dxf>
    <dxf>
      <font>
        <b/>
        <i val="0"/>
      </font>
      <fill>
        <patternFill>
          <bgColor rgb="FFDBE5F1"/>
        </patternFill>
      </fill>
      <border diagonalUp="0" diagonalDown="0">
        <left style="thin">
          <color rgb="FFFFFFFF"/>
        </left>
        <right style="thin">
          <color rgb="FFFFFFFF"/>
        </right>
        <top style="medium">
          <color rgb="FF3B5998"/>
        </top>
        <bottom style="thin">
          <color rgb="FFFFFFFF"/>
        </bottom>
        <vertical style="thin">
          <color rgb="FFFFFFFF"/>
        </vertical>
        <horizontal/>
      </border>
    </dxf>
    <dxf>
      <font>
        <b/>
        <i val="0"/>
        <color rgb="FFFFFFFF"/>
      </font>
      <fill>
        <patternFill>
          <bgColor rgb="FF3B5998"/>
        </patternFill>
      </fill>
    </dxf>
    <dxf>
      <fill>
        <patternFill patternType="none">
          <bgColor auto="1"/>
        </patternFill>
      </fill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1" defaultTableStyle="TableStyleMedium2" defaultPivotStyle="PivotStyleLight16">
    <tableStyle name="MyTableStyle" pivot="0" count="5" xr9:uid="{601973A8-7DEF-40A7-9CB7-3CD0E4BD60C0}">
      <tableStyleElement type="wholeTable" dxfId="14"/>
      <tableStyleElement type="headerRow" dxfId="13"/>
      <tableStyleElement type="total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none" spc="2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chemeClr val="tx1">
                    <a:lumMod val="75000"/>
                    <a:lumOff val="25000"/>
                  </a:schemeClr>
                </a:solidFill>
              </a:rPr>
              <a:t>Cumulative Flow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none" spc="2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areaChart>
        <c:grouping val="stacked"/>
        <c:varyColors val="0"/>
        <c:ser>
          <c:idx val="3"/>
          <c:order val="0"/>
          <c:tx>
            <c:strRef>
              <c:f>'Sprint 1'!$F$2</c:f>
              <c:strCache>
                <c:ptCount val="1"/>
                <c:pt idx="0">
                  <c:v>DONE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'Sprint 1'!$B$3:$B$17</c:f>
              <c:numCache>
                <c:formatCode>m/d/yyyy</c:formatCode>
                <c:ptCount val="15"/>
                <c:pt idx="0">
                  <c:v>45428</c:v>
                </c:pt>
                <c:pt idx="1">
                  <c:v>45429</c:v>
                </c:pt>
                <c:pt idx="2">
                  <c:v>45432</c:v>
                </c:pt>
                <c:pt idx="3">
                  <c:v>45433</c:v>
                </c:pt>
                <c:pt idx="4">
                  <c:v>45434</c:v>
                </c:pt>
                <c:pt idx="5">
                  <c:v>45435</c:v>
                </c:pt>
                <c:pt idx="6">
                  <c:v>45436</c:v>
                </c:pt>
                <c:pt idx="7">
                  <c:v>45439</c:v>
                </c:pt>
                <c:pt idx="8">
                  <c:v>45440</c:v>
                </c:pt>
                <c:pt idx="9">
                  <c:v>45441</c:v>
                </c:pt>
                <c:pt idx="10">
                  <c:v>45442</c:v>
                </c:pt>
                <c:pt idx="11">
                  <c:v>45443</c:v>
                </c:pt>
                <c:pt idx="12">
                  <c:v>45446</c:v>
                </c:pt>
                <c:pt idx="13">
                  <c:v>45447</c:v>
                </c:pt>
                <c:pt idx="14">
                  <c:v>45448</c:v>
                </c:pt>
              </c:numCache>
            </c:numRef>
          </c:cat>
          <c:val>
            <c:numRef>
              <c:f>'Sprint 1'!$F$3:$F$17</c:f>
              <c:numCache>
                <c:formatCode>General</c:formatCode>
                <c:ptCount val="15"/>
                <c:pt idx="0">
                  <c:v>5</c:v>
                </c:pt>
                <c:pt idx="1">
                  <c:v>25</c:v>
                </c:pt>
                <c:pt idx="2">
                  <c:v>59</c:v>
                </c:pt>
                <c:pt idx="3">
                  <c:v>111</c:v>
                </c:pt>
                <c:pt idx="4">
                  <c:v>156</c:v>
                </c:pt>
                <c:pt idx="5">
                  <c:v>181</c:v>
                </c:pt>
                <c:pt idx="6">
                  <c:v>216</c:v>
                </c:pt>
                <c:pt idx="7">
                  <c:v>251</c:v>
                </c:pt>
                <c:pt idx="8">
                  <c:v>286</c:v>
                </c:pt>
                <c:pt idx="9">
                  <c:v>321</c:v>
                </c:pt>
                <c:pt idx="10">
                  <c:v>351</c:v>
                </c:pt>
                <c:pt idx="11">
                  <c:v>376</c:v>
                </c:pt>
                <c:pt idx="12">
                  <c:v>396</c:v>
                </c:pt>
                <c:pt idx="13">
                  <c:v>401</c:v>
                </c:pt>
                <c:pt idx="14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E-478D-9003-73FE8E03CB54}"/>
            </c:ext>
          </c:extLst>
        </c:ser>
        <c:ser>
          <c:idx val="2"/>
          <c:order val="1"/>
          <c:tx>
            <c:strRef>
              <c:f>'Sprint 1'!$E$2</c:f>
              <c:strCache>
                <c:ptCount val="1"/>
                <c:pt idx="0">
                  <c:v>TESTING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'Sprint 1'!$B$3:$B$17</c:f>
              <c:numCache>
                <c:formatCode>m/d/yyyy</c:formatCode>
                <c:ptCount val="15"/>
                <c:pt idx="0">
                  <c:v>45428</c:v>
                </c:pt>
                <c:pt idx="1">
                  <c:v>45429</c:v>
                </c:pt>
                <c:pt idx="2">
                  <c:v>45432</c:v>
                </c:pt>
                <c:pt idx="3">
                  <c:v>45433</c:v>
                </c:pt>
                <c:pt idx="4">
                  <c:v>45434</c:v>
                </c:pt>
                <c:pt idx="5">
                  <c:v>45435</c:v>
                </c:pt>
                <c:pt idx="6">
                  <c:v>45436</c:v>
                </c:pt>
                <c:pt idx="7">
                  <c:v>45439</c:v>
                </c:pt>
                <c:pt idx="8">
                  <c:v>45440</c:v>
                </c:pt>
                <c:pt idx="9">
                  <c:v>45441</c:v>
                </c:pt>
                <c:pt idx="10">
                  <c:v>45442</c:v>
                </c:pt>
                <c:pt idx="11">
                  <c:v>45443</c:v>
                </c:pt>
                <c:pt idx="12">
                  <c:v>45446</c:v>
                </c:pt>
                <c:pt idx="13">
                  <c:v>45447</c:v>
                </c:pt>
                <c:pt idx="14">
                  <c:v>45448</c:v>
                </c:pt>
              </c:numCache>
            </c:numRef>
          </c:cat>
          <c:val>
            <c:numRef>
              <c:f>'Sprint 1'!$E$3:$E$17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10</c:v>
                </c:pt>
                <c:pt idx="4">
                  <c:v>30</c:v>
                </c:pt>
                <c:pt idx="5">
                  <c:v>45</c:v>
                </c:pt>
                <c:pt idx="6">
                  <c:v>30</c:v>
                </c:pt>
                <c:pt idx="7">
                  <c:v>20</c:v>
                </c:pt>
                <c:pt idx="8">
                  <c:v>25</c:v>
                </c:pt>
                <c:pt idx="9">
                  <c:v>10</c:v>
                </c:pt>
                <c:pt idx="10">
                  <c:v>15</c:v>
                </c:pt>
                <c:pt idx="11">
                  <c:v>5</c:v>
                </c:pt>
                <c:pt idx="12">
                  <c:v>10</c:v>
                </c:pt>
                <c:pt idx="13">
                  <c:v>10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E-478D-9003-73FE8E03CB54}"/>
            </c:ext>
          </c:extLst>
        </c:ser>
        <c:ser>
          <c:idx val="1"/>
          <c:order val="2"/>
          <c:tx>
            <c:strRef>
              <c:f>'Sprint 1'!$D$2</c:f>
              <c:strCache>
                <c:ptCount val="1"/>
                <c:pt idx="0">
                  <c:v>DEVELOPMENT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'Sprint 1'!$B$3:$B$17</c:f>
              <c:numCache>
                <c:formatCode>m/d/yyyy</c:formatCode>
                <c:ptCount val="15"/>
                <c:pt idx="0">
                  <c:v>45428</c:v>
                </c:pt>
                <c:pt idx="1">
                  <c:v>45429</c:v>
                </c:pt>
                <c:pt idx="2">
                  <c:v>45432</c:v>
                </c:pt>
                <c:pt idx="3">
                  <c:v>45433</c:v>
                </c:pt>
                <c:pt idx="4">
                  <c:v>45434</c:v>
                </c:pt>
                <c:pt idx="5">
                  <c:v>45435</c:v>
                </c:pt>
                <c:pt idx="6">
                  <c:v>45436</c:v>
                </c:pt>
                <c:pt idx="7">
                  <c:v>45439</c:v>
                </c:pt>
                <c:pt idx="8">
                  <c:v>45440</c:v>
                </c:pt>
                <c:pt idx="9">
                  <c:v>45441</c:v>
                </c:pt>
                <c:pt idx="10">
                  <c:v>45442</c:v>
                </c:pt>
                <c:pt idx="11">
                  <c:v>45443</c:v>
                </c:pt>
                <c:pt idx="12">
                  <c:v>45446</c:v>
                </c:pt>
                <c:pt idx="13">
                  <c:v>45447</c:v>
                </c:pt>
                <c:pt idx="14">
                  <c:v>45448</c:v>
                </c:pt>
              </c:numCache>
            </c:numRef>
          </c:cat>
          <c:val>
            <c:numRef>
              <c:f>'Sprint 1'!$D$3:$D$17</c:f>
              <c:numCache>
                <c:formatCode>General</c:formatCode>
                <c:ptCount val="15"/>
                <c:pt idx="0">
                  <c:v>0</c:v>
                </c:pt>
                <c:pt idx="1">
                  <c:v>11</c:v>
                </c:pt>
                <c:pt idx="2">
                  <c:v>12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15</c:v>
                </c:pt>
                <c:pt idx="7">
                  <c:v>30</c:v>
                </c:pt>
                <c:pt idx="8">
                  <c:v>25</c:v>
                </c:pt>
                <c:pt idx="9">
                  <c:v>15</c:v>
                </c:pt>
                <c:pt idx="10">
                  <c:v>25</c:v>
                </c:pt>
                <c:pt idx="11">
                  <c:v>35</c:v>
                </c:pt>
                <c:pt idx="12">
                  <c:v>10</c:v>
                </c:pt>
                <c:pt idx="13">
                  <c:v>10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E-478D-9003-73FE8E03CB54}"/>
            </c:ext>
          </c:extLst>
        </c:ser>
        <c:ser>
          <c:idx val="0"/>
          <c:order val="3"/>
          <c:tx>
            <c:strRef>
              <c:f>'Sprint 1'!$C$2</c:f>
              <c:strCache>
                <c:ptCount val="1"/>
                <c:pt idx="0">
                  <c:v>TODO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'Sprint 1'!$B$3:$B$17</c:f>
              <c:numCache>
                <c:formatCode>m/d/yyyy</c:formatCode>
                <c:ptCount val="15"/>
                <c:pt idx="0">
                  <c:v>45428</c:v>
                </c:pt>
                <c:pt idx="1">
                  <c:v>45429</c:v>
                </c:pt>
                <c:pt idx="2">
                  <c:v>45432</c:v>
                </c:pt>
                <c:pt idx="3">
                  <c:v>45433</c:v>
                </c:pt>
                <c:pt idx="4">
                  <c:v>45434</c:v>
                </c:pt>
                <c:pt idx="5">
                  <c:v>45435</c:v>
                </c:pt>
                <c:pt idx="6">
                  <c:v>45436</c:v>
                </c:pt>
                <c:pt idx="7">
                  <c:v>45439</c:v>
                </c:pt>
                <c:pt idx="8">
                  <c:v>45440</c:v>
                </c:pt>
                <c:pt idx="9">
                  <c:v>45441</c:v>
                </c:pt>
                <c:pt idx="10">
                  <c:v>45442</c:v>
                </c:pt>
                <c:pt idx="11">
                  <c:v>45443</c:v>
                </c:pt>
                <c:pt idx="12">
                  <c:v>45446</c:v>
                </c:pt>
                <c:pt idx="13">
                  <c:v>45447</c:v>
                </c:pt>
                <c:pt idx="14">
                  <c:v>45448</c:v>
                </c:pt>
              </c:numCache>
            </c:numRef>
          </c:cat>
          <c:val>
            <c:numRef>
              <c:f>'Sprint 1'!$C$3:$C$17</c:f>
              <c:numCache>
                <c:formatCode>General</c:formatCode>
                <c:ptCount val="15"/>
                <c:pt idx="0">
                  <c:v>371</c:v>
                </c:pt>
                <c:pt idx="1">
                  <c:v>340</c:v>
                </c:pt>
                <c:pt idx="2">
                  <c:v>330</c:v>
                </c:pt>
                <c:pt idx="3">
                  <c:v>280</c:v>
                </c:pt>
                <c:pt idx="4">
                  <c:v>220</c:v>
                </c:pt>
                <c:pt idx="5">
                  <c:v>175</c:v>
                </c:pt>
                <c:pt idx="6">
                  <c:v>160</c:v>
                </c:pt>
                <c:pt idx="7">
                  <c:v>120</c:v>
                </c:pt>
                <c:pt idx="8">
                  <c:v>85</c:v>
                </c:pt>
                <c:pt idx="9">
                  <c:v>75</c:v>
                </c:pt>
                <c:pt idx="10">
                  <c:v>30</c:v>
                </c:pt>
                <c:pt idx="11">
                  <c:v>5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DE-478D-9003-73FE8E03C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670400"/>
        <c:axId val="1130658432"/>
      </c:areaChart>
      <c:catAx>
        <c:axId val="11306704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30658432"/>
        <c:crosses val="autoZero"/>
        <c:auto val="0"/>
        <c:lblAlgn val="ctr"/>
        <c:lblOffset val="100"/>
        <c:tickLblSkip val="1"/>
        <c:noMultiLvlLbl val="1"/>
      </c:catAx>
      <c:valAx>
        <c:axId val="113065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30670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868686"/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0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5713</xdr:colOff>
      <xdr:row>17</xdr:row>
      <xdr:rowOff>102870</xdr:rowOff>
    </xdr:from>
    <xdr:to>
      <xdr:col>18</xdr:col>
      <xdr:colOff>224790</xdr:colOff>
      <xdr:row>31</xdr:row>
      <xdr:rowOff>156210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8CA6D2D8-0A87-4E2D-AA1A-AE83788DD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889176-BEE6-4989-B3C8-EEF583312348}" name="Table1012182" displayName="Table1012182" ref="B2:F17" totalsRowShown="0" headerRowDxfId="9" dataDxfId="7" headerRowBorderDxfId="8" tableBorderDxfId="6" totalsRowBorderDxfId="5">
  <tableColumns count="5">
    <tableColumn id="1" xr3:uid="{FBEF6F8E-3B35-42F4-A8DD-AB2D8A924B40}" name="Date" dataDxfId="4"/>
    <tableColumn id="2" xr3:uid="{9062BE8D-5029-44AA-8350-1CBC8C44528C}" name="TODO" dataDxfId="3"/>
    <tableColumn id="6" xr3:uid="{C4E0134C-2CB9-4096-9E37-7208EC78F21F}" name="DEVELOPMENT" dataDxfId="2"/>
    <tableColumn id="3" xr3:uid="{EE654AB8-1665-46E3-B2F2-E820BE974E99}" name="TESTING" dataDxfId="1"/>
    <tableColumn id="5" xr3:uid="{81915A9E-F455-428D-A44C-1449ECB8A27A}" name="DON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47BC-4988-4722-9155-F338D9C6C88E}">
  <dimension ref="B1:U37"/>
  <sheetViews>
    <sheetView showGridLines="0" tabSelected="1" workbookViewId="0">
      <selection activeCell="L9" sqref="L9"/>
    </sheetView>
  </sheetViews>
  <sheetFormatPr defaultColWidth="9" defaultRowHeight="18" customHeight="1" x14ac:dyDescent="0.25"/>
  <cols>
    <col min="1" max="1" width="2.77734375" style="3" customWidth="1"/>
    <col min="2" max="2" width="11.109375" style="3" customWidth="1"/>
    <col min="3" max="3" width="9.6640625" style="3" bestFit="1" customWidth="1"/>
    <col min="4" max="4" width="14.33203125" style="3" customWidth="1"/>
    <col min="5" max="5" width="15.109375" style="3" customWidth="1"/>
    <col min="6" max="6" width="18.88671875" style="3" bestFit="1" customWidth="1"/>
    <col min="7" max="9" width="4" style="3" customWidth="1"/>
    <col min="10" max="10" width="5.109375" style="3" customWidth="1"/>
    <col min="11" max="11" width="9.33203125" style="3" bestFit="1" customWidth="1"/>
    <col min="12" max="17" width="5.109375" style="3" customWidth="1"/>
    <col min="18" max="18" width="8.88671875" style="3" bestFit="1" customWidth="1"/>
    <col min="19" max="20" width="5.109375" style="3" customWidth="1"/>
    <col min="21" max="21" width="14.33203125" style="3" bestFit="1" customWidth="1"/>
    <col min="22" max="16384" width="9" style="3"/>
  </cols>
  <sheetData>
    <row r="1" spans="2:18" ht="15.9" customHeight="1" x14ac:dyDescent="0.25">
      <c r="B1" s="1"/>
      <c r="C1" s="2"/>
      <c r="D1" s="2"/>
      <c r="E1" s="2"/>
    </row>
    <row r="2" spans="2:18" ht="15.9" customHeight="1" x14ac:dyDescent="0.25">
      <c r="B2" s="9" t="s">
        <v>0</v>
      </c>
      <c r="C2" s="10" t="s">
        <v>1</v>
      </c>
      <c r="D2" s="10" t="s">
        <v>2</v>
      </c>
      <c r="E2" s="10" t="s">
        <v>3</v>
      </c>
      <c r="F2" s="11" t="s">
        <v>4</v>
      </c>
      <c r="R2" s="4"/>
    </row>
    <row r="3" spans="2:18" ht="15.9" customHeight="1" x14ac:dyDescent="0.25">
      <c r="B3" s="12">
        <v>45428</v>
      </c>
      <c r="C3" s="13">
        <v>371</v>
      </c>
      <c r="D3" s="13">
        <v>0</v>
      </c>
      <c r="E3" s="13">
        <v>0</v>
      </c>
      <c r="F3" s="14">
        <v>5</v>
      </c>
    </row>
    <row r="4" spans="2:18" ht="15.9" customHeight="1" x14ac:dyDescent="0.25">
      <c r="B4" s="12">
        <f>WORKDAY(B3,1)</f>
        <v>45429</v>
      </c>
      <c r="C4" s="13">
        <v>340</v>
      </c>
      <c r="D4" s="13">
        <v>11</v>
      </c>
      <c r="E4" s="13">
        <v>0</v>
      </c>
      <c r="F4" s="14">
        <v>25</v>
      </c>
    </row>
    <row r="5" spans="2:18" ht="15.9" customHeight="1" x14ac:dyDescent="0.25">
      <c r="B5" s="12">
        <f t="shared" ref="B5:B17" si="0">WORKDAY(B4,1)</f>
        <v>45432</v>
      </c>
      <c r="C5" s="13">
        <v>330</v>
      </c>
      <c r="D5" s="13">
        <v>12</v>
      </c>
      <c r="E5" s="13">
        <v>20</v>
      </c>
      <c r="F5" s="14">
        <v>59</v>
      </c>
    </row>
    <row r="6" spans="2:18" ht="15.9" customHeight="1" x14ac:dyDescent="0.25">
      <c r="B6" s="12">
        <f t="shared" si="0"/>
        <v>45433</v>
      </c>
      <c r="C6" s="13">
        <v>280</v>
      </c>
      <c r="D6" s="13">
        <v>20</v>
      </c>
      <c r="E6" s="15">
        <v>10</v>
      </c>
      <c r="F6" s="14">
        <v>111</v>
      </c>
      <c r="K6" s="6"/>
      <c r="L6" s="6"/>
      <c r="M6" s="6"/>
      <c r="N6" s="6"/>
      <c r="O6" s="6"/>
    </row>
    <row r="7" spans="2:18" ht="15.9" customHeight="1" x14ac:dyDescent="0.25">
      <c r="B7" s="12">
        <f t="shared" si="0"/>
        <v>45434</v>
      </c>
      <c r="C7" s="13">
        <v>220</v>
      </c>
      <c r="D7" s="13">
        <v>15</v>
      </c>
      <c r="E7" s="15">
        <v>30</v>
      </c>
      <c r="F7" s="14">
        <v>156</v>
      </c>
      <c r="K7" s="5"/>
      <c r="L7" s="6"/>
      <c r="M7" s="6"/>
      <c r="N7" s="6"/>
      <c r="O7" s="6"/>
    </row>
    <row r="8" spans="2:18" ht="15.9" customHeight="1" x14ac:dyDescent="0.25">
      <c r="B8" s="12">
        <f t="shared" si="0"/>
        <v>45435</v>
      </c>
      <c r="C8" s="13">
        <v>175</v>
      </c>
      <c r="D8" s="13">
        <v>20</v>
      </c>
      <c r="E8" s="15">
        <v>45</v>
      </c>
      <c r="F8" s="14">
        <v>181</v>
      </c>
    </row>
    <row r="9" spans="2:18" ht="15.9" customHeight="1" x14ac:dyDescent="0.25">
      <c r="B9" s="12">
        <f t="shared" si="0"/>
        <v>45436</v>
      </c>
      <c r="C9" s="13">
        <v>160</v>
      </c>
      <c r="D9" s="13">
        <v>15</v>
      </c>
      <c r="E9" s="15">
        <v>30</v>
      </c>
      <c r="F9" s="14">
        <v>216</v>
      </c>
    </row>
    <row r="10" spans="2:18" ht="15.9" customHeight="1" x14ac:dyDescent="0.25">
      <c r="B10" s="12">
        <f t="shared" si="0"/>
        <v>45439</v>
      </c>
      <c r="C10" s="13">
        <v>120</v>
      </c>
      <c r="D10" s="13">
        <v>30</v>
      </c>
      <c r="E10" s="15">
        <v>20</v>
      </c>
      <c r="F10" s="14">
        <v>251</v>
      </c>
    </row>
    <row r="11" spans="2:18" ht="15.9" customHeight="1" x14ac:dyDescent="0.25">
      <c r="B11" s="12">
        <f t="shared" si="0"/>
        <v>45440</v>
      </c>
      <c r="C11" s="13">
        <v>85</v>
      </c>
      <c r="D11" s="13">
        <v>25</v>
      </c>
      <c r="E11" s="15">
        <v>25</v>
      </c>
      <c r="F11" s="14">
        <v>286</v>
      </c>
      <c r="Q11"/>
    </row>
    <row r="12" spans="2:18" ht="18" customHeight="1" x14ac:dyDescent="0.25">
      <c r="B12" s="12">
        <f t="shared" si="0"/>
        <v>45441</v>
      </c>
      <c r="C12" s="13">
        <v>75</v>
      </c>
      <c r="D12" s="13">
        <v>15</v>
      </c>
      <c r="E12" s="15">
        <v>10</v>
      </c>
      <c r="F12" s="14">
        <v>321</v>
      </c>
      <c r="Q12"/>
    </row>
    <row r="13" spans="2:18" ht="18" customHeight="1" x14ac:dyDescent="0.25">
      <c r="B13" s="12">
        <f t="shared" si="0"/>
        <v>45442</v>
      </c>
      <c r="C13" s="13">
        <v>30</v>
      </c>
      <c r="D13" s="13">
        <v>25</v>
      </c>
      <c r="E13" s="15">
        <v>15</v>
      </c>
      <c r="F13" s="14">
        <v>351</v>
      </c>
      <c r="Q13"/>
    </row>
    <row r="14" spans="2:18" ht="18" customHeight="1" x14ac:dyDescent="0.25">
      <c r="B14" s="12">
        <f t="shared" si="0"/>
        <v>45443</v>
      </c>
      <c r="C14" s="13">
        <v>5</v>
      </c>
      <c r="D14" s="13">
        <v>35</v>
      </c>
      <c r="E14" s="15">
        <v>5</v>
      </c>
      <c r="F14" s="14">
        <v>376</v>
      </c>
      <c r="O14" s="7"/>
      <c r="P14"/>
      <c r="Q14"/>
    </row>
    <row r="15" spans="2:18" ht="18" customHeight="1" x14ac:dyDescent="0.25">
      <c r="B15" s="12">
        <f t="shared" si="0"/>
        <v>45446</v>
      </c>
      <c r="C15" s="13">
        <v>5</v>
      </c>
      <c r="D15" s="13">
        <v>10</v>
      </c>
      <c r="E15" s="15">
        <v>10</v>
      </c>
      <c r="F15" s="14">
        <v>396</v>
      </c>
      <c r="O15" s="7"/>
      <c r="P15"/>
      <c r="Q15"/>
    </row>
    <row r="16" spans="2:18" ht="18" customHeight="1" x14ac:dyDescent="0.25">
      <c r="B16" s="12">
        <f t="shared" si="0"/>
        <v>45447</v>
      </c>
      <c r="C16" s="13">
        <v>0</v>
      </c>
      <c r="D16" s="13">
        <v>10</v>
      </c>
      <c r="E16" s="15">
        <v>10</v>
      </c>
      <c r="F16" s="14">
        <v>401</v>
      </c>
    </row>
    <row r="17" spans="2:21" ht="18" customHeight="1" x14ac:dyDescent="0.25">
      <c r="B17" s="16">
        <f t="shared" si="0"/>
        <v>45448</v>
      </c>
      <c r="C17" s="17">
        <v>0</v>
      </c>
      <c r="D17" s="17">
        <v>0</v>
      </c>
      <c r="E17" s="18">
        <v>0</v>
      </c>
      <c r="F17" s="19">
        <v>421</v>
      </c>
      <c r="K17" s="8"/>
    </row>
    <row r="20" spans="2:21" ht="13.8" x14ac:dyDescent="0.25"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2:21" ht="13.8" x14ac:dyDescent="0.25"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2:21" ht="13.8" x14ac:dyDescent="0.25"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2:21" ht="13.8" x14ac:dyDescent="0.25"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2:21" ht="13.8" x14ac:dyDescent="0.25">
      <c r="E24" s="7"/>
      <c r="F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2:21" ht="13.8" x14ac:dyDescent="0.25">
      <c r="E25" s="7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2:21" ht="13.8" x14ac:dyDescent="0.25">
      <c r="E26" s="7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2:21" ht="13.8" x14ac:dyDescent="0.25">
      <c r="E27" s="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2:21" ht="13.8" x14ac:dyDescent="0.25">
      <c r="E28" s="7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2:21" ht="13.8" x14ac:dyDescent="0.25">
      <c r="E29" s="7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2:21" ht="13.8" x14ac:dyDescent="0.25">
      <c r="E30" s="7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2:21" ht="13.8" x14ac:dyDescent="0.25">
      <c r="E31" s="7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2:21" ht="13.8" x14ac:dyDescent="0.25">
      <c r="E32" s="7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5:21" ht="13.8" x14ac:dyDescent="0.25">
      <c r="E33" s="7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5:21" ht="13.8" x14ac:dyDescent="0.25">
      <c r="E34" s="7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5:21" ht="13.8" x14ac:dyDescent="0.25">
      <c r="E35" s="7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5:21" ht="13.8" x14ac:dyDescent="0.25">
      <c r="E36" s="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5:21" ht="13.8" x14ac:dyDescent="0.25"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</sheetData>
  <phoneticPr fontId="2" type="noConversion"/>
  <dataValidations count="1">
    <dataValidation type="list" allowBlank="1" showInputMessage="1" showErrorMessage="1" sqref="R2" xr:uid="{CECCE564-1101-4729-8DAF-5417A6D353FF}">
      <formula1>$B$3:$B$17</formula1>
    </dataValidation>
  </dataValidations>
  <pageMargins left="0.7" right="0.7" top="0.75" bottom="0.75" header="0.3" footer="0.3"/>
  <pageSetup paperSize="9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Sprint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晓枫 孙</dc:creator>
  <cp:lastModifiedBy>晓枫 孙</cp:lastModifiedBy>
  <dcterms:created xsi:type="dcterms:W3CDTF">2024-08-10T04:47:10Z</dcterms:created>
  <dcterms:modified xsi:type="dcterms:W3CDTF">2024-08-10T10:03:18Z</dcterms:modified>
</cp:coreProperties>
</file>