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ev\aliyun\sunxiaofeng.net\blog\2024-07-29-visualize-project-progress-burndown-chart\assets\file\"/>
    </mc:Choice>
  </mc:AlternateContent>
  <xr:revisionPtr revIDLastSave="0" documentId="13_ncr:1_{7A955B6A-F754-4863-9F55-AD6DCA53FF4C}" xr6:coauthVersionLast="47" xr6:coauthVersionMax="47" xr10:uidLastSave="{00000000-0000-0000-0000-000000000000}"/>
  <bookViews>
    <workbookView xWindow="-108" yWindow="-108" windowWidth="27096" windowHeight="16296" xr2:uid="{5C18CA8A-48E4-4DA7-A0AE-50AFE13A7156}"/>
  </bookViews>
  <sheets>
    <sheet name="SPRINT 1" sheetId="1" r:id="rId1"/>
  </sheets>
  <externalReferences>
    <externalReference r:id="rId2"/>
  </externalReferences>
  <definedNames>
    <definedName name="ID">[1]!Tbl_Backlog[ID]</definedName>
    <definedName name="Ref_Backlog_Priority">[1]SETUP!$J$4:$J$7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F7" i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</calcChain>
</file>

<file path=xl/sharedStrings.xml><?xml version="1.0" encoding="utf-8"?>
<sst xmlns="http://schemas.openxmlformats.org/spreadsheetml/2006/main" count="6" uniqueCount="6">
  <si>
    <t>Days Of Sprint</t>
  </si>
  <si>
    <t>Daily Completed</t>
  </si>
  <si>
    <t>days</t>
    <phoneticPr fontId="1" type="noConversion"/>
  </si>
  <si>
    <t>Planned</t>
    <phoneticPr fontId="1" type="noConversion"/>
  </si>
  <si>
    <t>Ideal Trend</t>
    <phoneticPr fontId="1" type="noConversion"/>
  </si>
  <si>
    <t>Remaining Effort(Actual)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</si>
</sst>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Calibri"/>
      <family val="2"/>
    </font>
    <font>
      <sz val="10"/>
      <color rgb="FFFFFFFF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ill>
        <patternFill>
          <bgColor rgb="FFDBE5F1"/>
        </patternFill>
      </fill>
    </dxf>
    <dxf>
      <fill>
        <patternFill>
          <bgColor rgb="FFB8CCE4"/>
        </patternFill>
      </fill>
    </dxf>
    <dxf>
      <font>
        <b/>
        <i val="0"/>
      </font>
      <fill>
        <patternFill>
          <bgColor rgb="FFDBE5F1"/>
        </patternFill>
      </fill>
      <border diagonalUp="0" diagonalDown="0">
        <left style="thin">
          <color rgb="FFFFFFFF"/>
        </left>
        <right style="thin">
          <color rgb="FFFFFFFF"/>
        </right>
        <top style="medium">
          <color rgb="FF3B5998"/>
        </top>
        <bottom style="thin">
          <color rgb="FFFFFFFF"/>
        </bottom>
        <vertical style="thin">
          <color rgb="FFFFFFFF"/>
        </vertical>
        <horizontal/>
      </border>
    </dxf>
    <dxf>
      <font>
        <b/>
        <i val="0"/>
        <color rgb="FFFFFFFF"/>
      </font>
      <fill>
        <patternFill>
          <bgColor rgb="FF3B5998"/>
        </patternFill>
      </fill>
    </dxf>
    <dxf>
      <fill>
        <patternFill patternType="none">
          <bgColor auto="1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MyTableStyle" pivot="0" count="5" xr9:uid="{4030414F-012D-4D5C-9913-A6C2749089CD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000" b="1" i="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Sprint Burndown</a:t>
            </a:r>
            <a:endParaRPr lang="zh-CN" sz="1000" b="1" i="0" baseline="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'SPRINT 1'!$D$8</c:f>
              <c:strCache>
                <c:ptCount val="1"/>
                <c:pt idx="0">
                  <c:v>Daily Completed</c:v>
                </c:pt>
              </c:strCache>
            </c:strRef>
          </c:tx>
          <c:spPr>
            <a:solidFill>
              <a:srgbClr val="CCCCCC"/>
            </a:solidFill>
          </c:spPr>
          <c:invertIfNegative val="0"/>
          <c:dLbls>
            <c:dLbl>
              <c:idx val="3"/>
              <c:layout>
                <c:manualLayout>
                  <c:x val="-4.2328035274251507E-3"/>
                  <c:y val="4.44259338208769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6-4E3C-86F4-E023B45E3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'SPRINT 1'!$E$8:$T$8</c:f>
              <c:numCache>
                <c:formatCode>General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47</c:v>
                </c:pt>
                <c:pt idx="6">
                  <c:v>40</c:v>
                </c:pt>
                <c:pt idx="7">
                  <c:v>40</c:v>
                </c:pt>
                <c:pt idx="8">
                  <c:v>60</c:v>
                </c:pt>
                <c:pt idx="9">
                  <c:v>15</c:v>
                </c:pt>
                <c:pt idx="10">
                  <c:v>25</c:v>
                </c:pt>
                <c:pt idx="11">
                  <c:v>30</c:v>
                </c:pt>
                <c:pt idx="12">
                  <c:v>25</c:v>
                </c:pt>
                <c:pt idx="13">
                  <c:v>15</c:v>
                </c:pt>
                <c:pt idx="14">
                  <c:v>10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6-4E3C-86F4-E023B45E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665504"/>
        <c:axId val="1130666592"/>
      </c:barChart>
      <c:lineChart>
        <c:grouping val="standard"/>
        <c:varyColors val="0"/>
        <c:ser>
          <c:idx val="0"/>
          <c:order val="0"/>
          <c:tx>
            <c:strRef>
              <c:f>'SPRINT 1'!$D$6</c:f>
              <c:strCache>
                <c:ptCount val="1"/>
                <c:pt idx="0">
                  <c:v>Remaining Effort(Actual)</c:v>
                </c:pt>
              </c:strCache>
            </c:strRef>
          </c:tx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diamond"/>
            <c:size val="7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trendline>
            <c:name>Trend Line(Actual)</c:name>
            <c:spPr>
              <a:ln w="15875">
                <a:solidFill>
                  <a:srgbClr val="C0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'SPRINT 1'!$E$4:$T$4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'SPRINT 1'!$E$6:$T$6</c:f>
              <c:numCache>
                <c:formatCode>General</c:formatCode>
                <c:ptCount val="16"/>
                <c:pt idx="0">
                  <c:v>375</c:v>
                </c:pt>
                <c:pt idx="1">
                  <c:v>371</c:v>
                </c:pt>
                <c:pt idx="2">
                  <c:v>355</c:v>
                </c:pt>
                <c:pt idx="3">
                  <c:v>339</c:v>
                </c:pt>
                <c:pt idx="4">
                  <c:v>322</c:v>
                </c:pt>
                <c:pt idx="5">
                  <c:v>275</c:v>
                </c:pt>
                <c:pt idx="6">
                  <c:v>235</c:v>
                </c:pt>
                <c:pt idx="7">
                  <c:v>195</c:v>
                </c:pt>
                <c:pt idx="8">
                  <c:v>135</c:v>
                </c:pt>
                <c:pt idx="9">
                  <c:v>120</c:v>
                </c:pt>
                <c:pt idx="10">
                  <c:v>95</c:v>
                </c:pt>
                <c:pt idx="11">
                  <c:v>65</c:v>
                </c:pt>
                <c:pt idx="12">
                  <c:v>40</c:v>
                </c:pt>
                <c:pt idx="13">
                  <c:v>25</c:v>
                </c:pt>
                <c:pt idx="14">
                  <c:v>15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6-4E3C-86F4-E023B45E30E8}"/>
            </c:ext>
          </c:extLst>
        </c:ser>
        <c:ser>
          <c:idx val="1"/>
          <c:order val="1"/>
          <c:tx>
            <c:strRef>
              <c:f>'SPRINT 1'!$D$7</c:f>
              <c:strCache>
                <c:ptCount val="1"/>
                <c:pt idx="0">
                  <c:v>Ideal Trend</c:v>
                </c:pt>
              </c:strCache>
            </c:strRef>
          </c:tx>
          <c:spPr>
            <a:ln w="15875"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'SPRINT 1'!$E$7:$T$7</c:f>
              <c:numCache>
                <c:formatCode>General</c:formatCode>
                <c:ptCount val="16"/>
                <c:pt idx="0">
                  <c:v>375</c:v>
                </c:pt>
                <c:pt idx="1">
                  <c:v>350</c:v>
                </c:pt>
                <c:pt idx="2">
                  <c:v>325</c:v>
                </c:pt>
                <c:pt idx="3">
                  <c:v>300</c:v>
                </c:pt>
                <c:pt idx="4">
                  <c:v>275</c:v>
                </c:pt>
                <c:pt idx="5">
                  <c:v>250</c:v>
                </c:pt>
                <c:pt idx="6">
                  <c:v>225</c:v>
                </c:pt>
                <c:pt idx="7">
                  <c:v>200</c:v>
                </c:pt>
                <c:pt idx="8">
                  <c:v>175</c:v>
                </c:pt>
                <c:pt idx="9">
                  <c:v>150</c:v>
                </c:pt>
                <c:pt idx="10">
                  <c:v>125</c:v>
                </c:pt>
                <c:pt idx="11">
                  <c:v>100</c:v>
                </c:pt>
                <c:pt idx="12">
                  <c:v>75</c:v>
                </c:pt>
                <c:pt idx="13">
                  <c:v>50</c:v>
                </c:pt>
                <c:pt idx="14">
                  <c:v>25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D6-4E3C-86F4-E023B45E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664960"/>
        <c:axId val="1130657344"/>
      </c:lineChart>
      <c:catAx>
        <c:axId val="113066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zh-CN"/>
          </a:p>
        </c:txPr>
        <c:crossAx val="1130657344"/>
        <c:crosses val="autoZero"/>
        <c:auto val="1"/>
        <c:lblAlgn val="ctr"/>
        <c:lblOffset val="100"/>
        <c:noMultiLvlLbl val="0"/>
      </c:catAx>
      <c:valAx>
        <c:axId val="11306573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9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Remaining Effort (Hours)</a:t>
                </a:r>
                <a:endParaRPr lang="zh-CN" sz="900" b="0" i="0" baseline="0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zh-CN"/>
          </a:p>
        </c:txPr>
        <c:crossAx val="1130664960"/>
        <c:crosses val="autoZero"/>
        <c:crossBetween val="between"/>
      </c:valAx>
      <c:valAx>
        <c:axId val="1130666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/>
        </c:spPr>
        <c:crossAx val="1130665504"/>
        <c:crosses val="max"/>
        <c:crossBetween val="between"/>
      </c:valAx>
      <c:catAx>
        <c:axId val="113066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306665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+mn-lt"/>
              </a:defRPr>
            </a:pPr>
            <a:endParaRPr lang="zh-CN"/>
          </a:p>
        </c:txPr>
      </c:legendEntry>
      <c:overlay val="0"/>
      <c:txPr>
        <a:bodyPr/>
        <a:lstStyle/>
        <a:p>
          <a:pPr>
            <a:defRPr sz="900">
              <a:solidFill>
                <a:sysClr val="windowText" lastClr="000000"/>
              </a:solidFill>
              <a:latin typeface="+mn-lt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70486</xdr:rowOff>
    </xdr:from>
    <xdr:to>
      <xdr:col>20</xdr:col>
      <xdr:colOff>38100</xdr:colOff>
      <xdr:row>30</xdr:row>
      <xdr:rowOff>91440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549CEAD-E6C8-45A1-9D9B-4394DC43E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ork\Projects\SonyContinuousImprovement\SonyTabletProject-V1.0.xlsm" TargetMode="External"/><Relationship Id="rId1" Type="http://schemas.openxmlformats.org/officeDocument/2006/relationships/externalLinkPath" Target="/work/Projects/SonyContinuousImprovement/SonyTabletProject-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BACKLOG"/>
      <sheetName val="DASHBOARD"/>
      <sheetName val="RELEASE PLAN"/>
      <sheetName val="SPRINT 1"/>
      <sheetName val="SPRINT 1 - KanBan"/>
      <sheetName val="SPRINT # - Ideal Hours &amp; Days"/>
      <sheetName val="SPRINT 2"/>
      <sheetName val="SPRINT 3"/>
      <sheetName val="SPRINT 4"/>
      <sheetName val="SPRINT 5"/>
      <sheetName val="SPRINT 6"/>
      <sheetName val="Branching Strategies"/>
      <sheetName val="Life Cycle of a Bug"/>
      <sheetName val="COST"/>
      <sheetName val="TEAM MEMBERS"/>
      <sheetName val="IMPEDIMENTS LOG"/>
      <sheetName val="RISK LOG"/>
      <sheetName val="SETUP"/>
      <sheetName val="xxxx"/>
      <sheetName val="1"/>
      <sheetName val="Sheet3"/>
      <sheetName val="SYS CALC"/>
      <sheetName val="TEMPLATE_backup"/>
      <sheetName val="TODO"/>
      <sheetName val="Sheet1"/>
      <sheetName val="TEMPLATE"/>
      <sheetName val="SonyTabletProject-V1.0"/>
    </sheetNames>
    <sheetDataSet>
      <sheetData sheetId="0"/>
      <sheetData sheetId="1"/>
      <sheetData sheetId="2"/>
      <sheetData sheetId="3">
        <row r="11">
          <cell r="J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J4" t="str">
            <v>Low</v>
          </cell>
        </row>
        <row r="5">
          <cell r="J5" t="str">
            <v>High</v>
          </cell>
        </row>
        <row r="6">
          <cell r="J6" t="str">
            <v>Medium</v>
          </cell>
        </row>
        <row r="7">
          <cell r="J7" t="str">
            <v>Critical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DD85-633E-4F88-845C-8FC153CF1929}">
  <dimension ref="A1:V28"/>
  <sheetViews>
    <sheetView showGridLines="0" tabSelected="1" workbookViewId="0">
      <selection activeCell="Z18" sqref="Z18"/>
    </sheetView>
  </sheetViews>
  <sheetFormatPr defaultColWidth="9" defaultRowHeight="15.9" customHeight="1" x14ac:dyDescent="0.25"/>
  <cols>
    <col min="1" max="1" width="2.6640625" style="1" customWidth="1"/>
    <col min="2" max="2" width="6.33203125" style="2" hidden="1" customWidth="1"/>
    <col min="3" max="3" width="6.6640625" style="1" hidden="1" customWidth="1"/>
    <col min="4" max="4" width="25.6640625" style="1" bestFit="1" customWidth="1"/>
    <col min="5" max="5" width="7.44140625" style="1" bestFit="1" customWidth="1"/>
    <col min="6" max="6" width="6.33203125" style="2" bestFit="1" customWidth="1"/>
    <col min="7" max="19" width="6.33203125" style="1" bestFit="1" customWidth="1"/>
    <col min="20" max="20" width="7" style="1" customWidth="1"/>
    <col min="21" max="22" width="3.6640625" style="1" customWidth="1"/>
    <col min="23" max="16384" width="9" style="1"/>
  </cols>
  <sheetData>
    <row r="1" spans="2:22" ht="15.9" customHeight="1" x14ac:dyDescent="0.25">
      <c r="B1" s="4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3.8" x14ac:dyDescent="0.25"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ht="15.6" x14ac:dyDescent="0.25">
      <c r="B3" s="5"/>
      <c r="C3" s="6"/>
      <c r="D3" s="7"/>
      <c r="E3" s="7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6"/>
      <c r="V3" s="6"/>
    </row>
    <row r="4" spans="2:22" ht="15.6" x14ac:dyDescent="0.25">
      <c r="B4" s="5"/>
      <c r="C4" s="6"/>
      <c r="D4" s="9" t="s">
        <v>0</v>
      </c>
      <c r="E4" s="9">
        <v>0</v>
      </c>
      <c r="F4" s="9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Q4" s="9">
        <v>12</v>
      </c>
      <c r="R4" s="9">
        <v>13</v>
      </c>
      <c r="S4" s="9">
        <v>14</v>
      </c>
      <c r="T4" s="9">
        <v>15</v>
      </c>
      <c r="U4" s="6"/>
      <c r="V4" s="6"/>
    </row>
    <row r="5" spans="2:22" ht="15.6" x14ac:dyDescent="0.25">
      <c r="B5" s="5"/>
      <c r="C5" s="6"/>
      <c r="D5" s="9" t="s">
        <v>3</v>
      </c>
      <c r="E5" s="10">
        <v>375</v>
      </c>
      <c r="F5" s="10">
        <v>25</v>
      </c>
      <c r="G5" s="10">
        <v>25</v>
      </c>
      <c r="H5" s="10">
        <v>25</v>
      </c>
      <c r="I5" s="10">
        <v>25</v>
      </c>
      <c r="J5" s="10">
        <v>25</v>
      </c>
      <c r="K5" s="10">
        <v>25</v>
      </c>
      <c r="L5" s="10">
        <v>25</v>
      </c>
      <c r="M5" s="10">
        <v>25</v>
      </c>
      <c r="N5" s="10">
        <v>25</v>
      </c>
      <c r="O5" s="10">
        <v>25</v>
      </c>
      <c r="P5" s="10">
        <v>25</v>
      </c>
      <c r="Q5" s="10">
        <v>25</v>
      </c>
      <c r="R5" s="10">
        <v>25</v>
      </c>
      <c r="S5" s="10">
        <v>25</v>
      </c>
      <c r="T5" s="10">
        <v>25</v>
      </c>
      <c r="U5" s="6"/>
      <c r="V5" s="6"/>
    </row>
    <row r="6" spans="2:22" ht="15.6" x14ac:dyDescent="0.25">
      <c r="B6" s="5"/>
      <c r="C6" s="6"/>
      <c r="D6" s="9" t="s">
        <v>5</v>
      </c>
      <c r="E6" s="8">
        <v>375</v>
      </c>
      <c r="F6" s="8">
        <f>E6-F8</f>
        <v>371</v>
      </c>
      <c r="G6" s="8">
        <f t="shared" ref="G6:T6" si="0">F6-G8</f>
        <v>355</v>
      </c>
      <c r="H6" s="8">
        <f t="shared" si="0"/>
        <v>339</v>
      </c>
      <c r="I6" s="8">
        <f t="shared" si="0"/>
        <v>322</v>
      </c>
      <c r="J6" s="8">
        <f t="shared" si="0"/>
        <v>275</v>
      </c>
      <c r="K6" s="8">
        <f t="shared" si="0"/>
        <v>235</v>
      </c>
      <c r="L6" s="8">
        <f t="shared" si="0"/>
        <v>195</v>
      </c>
      <c r="M6" s="8">
        <f t="shared" si="0"/>
        <v>135</v>
      </c>
      <c r="N6" s="8">
        <f t="shared" si="0"/>
        <v>120</v>
      </c>
      <c r="O6" s="8">
        <f t="shared" si="0"/>
        <v>95</v>
      </c>
      <c r="P6" s="8">
        <f t="shared" si="0"/>
        <v>65</v>
      </c>
      <c r="Q6" s="8">
        <f t="shared" si="0"/>
        <v>40</v>
      </c>
      <c r="R6" s="8">
        <f t="shared" si="0"/>
        <v>25</v>
      </c>
      <c r="S6" s="8">
        <f t="shared" si="0"/>
        <v>15</v>
      </c>
      <c r="T6" s="8">
        <f t="shared" si="0"/>
        <v>0</v>
      </c>
      <c r="U6" s="6"/>
      <c r="V6" s="6"/>
    </row>
    <row r="7" spans="2:22" ht="15.6" x14ac:dyDescent="0.25">
      <c r="B7" s="5"/>
      <c r="C7" s="6"/>
      <c r="D7" s="9" t="s">
        <v>4</v>
      </c>
      <c r="E7" s="8">
        <v>375</v>
      </c>
      <c r="F7" s="8">
        <f>E7-F5</f>
        <v>350</v>
      </c>
      <c r="G7" s="8">
        <f t="shared" ref="G7:T7" si="1">F7-G5</f>
        <v>325</v>
      </c>
      <c r="H7" s="8">
        <f t="shared" si="1"/>
        <v>300</v>
      </c>
      <c r="I7" s="8">
        <f t="shared" si="1"/>
        <v>275</v>
      </c>
      <c r="J7" s="8">
        <f t="shared" si="1"/>
        <v>250</v>
      </c>
      <c r="K7" s="8">
        <f t="shared" si="1"/>
        <v>225</v>
      </c>
      <c r="L7" s="8">
        <f t="shared" si="1"/>
        <v>200</v>
      </c>
      <c r="M7" s="8">
        <f t="shared" si="1"/>
        <v>175</v>
      </c>
      <c r="N7" s="8">
        <f t="shared" si="1"/>
        <v>150</v>
      </c>
      <c r="O7" s="8">
        <f t="shared" si="1"/>
        <v>125</v>
      </c>
      <c r="P7" s="8">
        <f t="shared" si="1"/>
        <v>100</v>
      </c>
      <c r="Q7" s="8">
        <f t="shared" si="1"/>
        <v>75</v>
      </c>
      <c r="R7" s="8">
        <f t="shared" si="1"/>
        <v>50</v>
      </c>
      <c r="S7" s="8">
        <f t="shared" si="1"/>
        <v>25</v>
      </c>
      <c r="T7" s="8">
        <f t="shared" si="1"/>
        <v>0</v>
      </c>
      <c r="U7" s="6"/>
      <c r="V7" s="6"/>
    </row>
    <row r="8" spans="2:22" ht="15.9" customHeight="1" x14ac:dyDescent="0.25">
      <c r="B8" s="5"/>
      <c r="C8" s="6"/>
      <c r="D8" s="9" t="s">
        <v>1</v>
      </c>
      <c r="E8" s="8">
        <v>0</v>
      </c>
      <c r="F8" s="8">
        <v>4</v>
      </c>
      <c r="G8" s="8">
        <v>16</v>
      </c>
      <c r="H8" s="8">
        <v>16</v>
      </c>
      <c r="I8" s="8">
        <v>17</v>
      </c>
      <c r="J8" s="8">
        <v>47</v>
      </c>
      <c r="K8" s="8">
        <v>40</v>
      </c>
      <c r="L8" s="8">
        <v>40</v>
      </c>
      <c r="M8" s="8">
        <v>60</v>
      </c>
      <c r="N8" s="8">
        <v>15</v>
      </c>
      <c r="O8" s="8">
        <v>25</v>
      </c>
      <c r="P8" s="8">
        <v>30</v>
      </c>
      <c r="Q8" s="8">
        <v>25</v>
      </c>
      <c r="R8" s="8">
        <v>15</v>
      </c>
      <c r="S8" s="8">
        <v>10</v>
      </c>
      <c r="T8" s="8">
        <v>15</v>
      </c>
      <c r="U8" s="6"/>
      <c r="V8" s="6"/>
    </row>
    <row r="9" spans="2:22" ht="15.9" customHeight="1" x14ac:dyDescent="0.25"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6"/>
    </row>
    <row r="10" spans="2:22" ht="15.9" customHeight="1" x14ac:dyDescent="0.25"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</row>
    <row r="11" spans="2:22" ht="15.9" customHeight="1" x14ac:dyDescent="0.25"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</row>
    <row r="12" spans="2:22" ht="15.9" customHeight="1" x14ac:dyDescent="0.25"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2:22" ht="15.9" customHeight="1" x14ac:dyDescent="0.25"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</row>
    <row r="14" spans="2:22" ht="15.9" customHeight="1" x14ac:dyDescent="0.25"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</row>
    <row r="15" spans="2:22" ht="18" customHeight="1" x14ac:dyDescent="0.25"/>
    <row r="18" spans="1:22" ht="13.8" x14ac:dyDescent="0.25"/>
    <row r="19" spans="1:22" ht="13.8" x14ac:dyDescent="0.25"/>
    <row r="20" spans="1:22" ht="13.8" x14ac:dyDescent="0.25"/>
    <row r="21" spans="1:22" s="2" customFormat="1" ht="13.8" x14ac:dyDescent="0.25">
      <c r="A21" s="1"/>
      <c r="C21" s="1"/>
      <c r="D21" s="1"/>
      <c r="E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" customFormat="1" ht="13.8" x14ac:dyDescent="0.25">
      <c r="A22" s="1"/>
      <c r="C22" s="1"/>
      <c r="D22" s="1"/>
      <c r="E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ht="13.8" x14ac:dyDescent="0.25">
      <c r="A23" s="1"/>
      <c r="C23" s="1"/>
      <c r="D23" s="1"/>
      <c r="E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ht="13.8" x14ac:dyDescent="0.25">
      <c r="A24" s="1"/>
      <c r="C24" s="1"/>
      <c r="D24" s="1"/>
      <c r="E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ht="13.8" x14ac:dyDescent="0.25">
      <c r="A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ht="13.8" x14ac:dyDescent="0.25">
      <c r="A26" s="1"/>
      <c r="C26" s="1"/>
      <c r="D26" s="1"/>
      <c r="E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" customFormat="1" ht="13.8" x14ac:dyDescent="0.25">
      <c r="A27" s="1"/>
      <c r="C27" s="1"/>
      <c r="D27" s="1"/>
      <c r="E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" customFormat="1" ht="13.8" x14ac:dyDescent="0.25">
      <c r="A28" s="1"/>
      <c r="C28" s="1"/>
      <c r="D28" s="1"/>
      <c r="E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</sheetData>
  <mergeCells count="1">
    <mergeCell ref="F3:T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SPRINT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晓枫 孙</dc:creator>
  <cp:lastModifiedBy>晓枫 孙</cp:lastModifiedBy>
  <dcterms:created xsi:type="dcterms:W3CDTF">2024-08-02T10:00:50Z</dcterms:created>
  <dcterms:modified xsi:type="dcterms:W3CDTF">2024-08-02T13:50:21Z</dcterms:modified>
</cp:coreProperties>
</file>